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485"/>
  </bookViews>
  <sheets>
    <sheet name="2023-2025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33" i="1"/>
  <c r="D42" l="1"/>
  <c r="D44" l="1"/>
  <c r="D37" l="1"/>
  <c r="D50" l="1"/>
  <c r="D48"/>
  <c r="D46"/>
  <c r="D31"/>
  <c r="D29"/>
  <c r="D23"/>
  <c r="D21" l="1"/>
</calcChain>
</file>

<file path=xl/sharedStrings.xml><?xml version="1.0" encoding="utf-8"?>
<sst xmlns="http://schemas.openxmlformats.org/spreadsheetml/2006/main" count="105" uniqueCount="59">
  <si>
    <t xml:space="preserve">Распределение бюджетных ассигнований по разделам и подразделам 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</si>
  <si>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</si>
  <si>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</si>
  <si>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</si>
  <si>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</si>
  <si>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</si>
  <si>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</si>
  <si>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</si>
  <si>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</si>
  <si>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</si>
  <si>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</si>
  <si>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</si>
  <si>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</si>
  <si>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</si>
  <si>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</si>
  <si>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</si>
  <si>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</si>
  <si>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</si>
  <si>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</si>
  <si>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</si>
  <si>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</si>
  <si>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</si>
  <si>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</si>
  <si>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</si>
  <si>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</si>
  <si>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</si>
  <si>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</si>
  <si>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</si>
  <si>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</si>
  <si>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</si>
  <si>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</si>
  <si>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</si>
  <si>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</si>
  <si>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</si>
  <si>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</si>
  <si>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</si>
  <si>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</si>
  <si>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</si>
  <si>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</si>
  <si>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</si>
  <si>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к решению Совета депутатов Юрюзанского городского поселения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</si>
  <si>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</si>
  <si>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</si>
  <si>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</si>
  <si>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</si>
  <si>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 xml:space="preserve">Другие вопросы в области жилищно-коммунального хозяйства </t>
  </si>
  <si>
    <t>классификации расходов бюджетов на 2024 год и на плановый период 2025 и 2026 годов</t>
  </si>
  <si>
    <t xml:space="preserve"> «О бюджете Юрюзанского городского поселения на 2024 год и</t>
  </si>
  <si>
    <t>на плановый период 2025 и 2026 годов»</t>
  </si>
  <si>
    <t>«22_» декабря  2023 г.     № 242</t>
  </si>
  <si>
    <t xml:space="preserve"> «О внесении изменений в бюджет Юрюзанского городского поселения </t>
  </si>
  <si>
    <t>на 2024 год и на плановый период 2025 и 2026 годов»</t>
  </si>
  <si>
    <t>Приложение 6</t>
  </si>
  <si>
    <t>Охрана окружающей среды</t>
  </si>
  <si>
    <t>06</t>
  </si>
  <si>
    <t>Другие вопросы в области охраны окружающей среды</t>
  </si>
  <si>
    <t>Приложение 4</t>
  </si>
  <si>
    <t>Транспорт</t>
  </si>
  <si>
    <t>от 29 мая 2024 года № 262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</si>
</sst>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5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8" xfId="0" applyFont="1" applyBorder="1"/>
    <xf numFmtId="0" fontId="7" fillId="0" borderId="5" xfId="0" applyFont="1" applyBorder="1"/>
    <xf numFmtId="0" fontId="9" fillId="0" borderId="8" xfId="0" applyFont="1" applyBorder="1"/>
    <xf numFmtId="0" fontId="3" fillId="0" borderId="9" xfId="0" applyFont="1" applyBorder="1" applyAlignment="1">
      <alignment horizontal="justify" vertical="center" wrapText="1"/>
    </xf>
    <xf numFmtId="0" fontId="0" fillId="0" borderId="10" xfId="0" applyBorder="1" applyAlignment="1">
      <alignment wrapText="1"/>
    </xf>
    <xf numFmtId="4" fontId="3" fillId="0" borderId="11" xfId="0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10" fillId="0" borderId="4" xfId="0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12" xfId="0" applyFont="1" applyBorder="1" applyAlignment="1">
      <alignment vertical="center" wrapText="1"/>
    </xf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54"/>
  <sheetViews>
    <sheetView tabSelected="1" workbookViewId="0">
      <selection activeCell="D13" sqref="D13"/>
    </sheetView>
  </sheetViews>
  <sheetFormatPr defaultRowHeight="15"/>
  <cols>
    <col min="1" max="1" width="76.140625" customWidth="1"/>
    <col min="2" max="3" width="7.28515625" customWidth="1"/>
    <col min="4" max="4" width="41.28515625" customWidth="1"/>
    <col min="5" max="6" width="13.7109375" customWidth="1"/>
  </cols>
  <sheetData>
    <row r="1" spans="1:7" ht="15.75">
      <c r="D1" s="23" t="s">
        <v>56</v>
      </c>
    </row>
    <row r="2" spans="1:7" ht="15.75">
      <c r="D2" s="23" t="s">
        <v>40</v>
      </c>
    </row>
    <row r="3" spans="1:7" ht="15.75">
      <c r="D3" s="23" t="s">
        <v>50</v>
      </c>
    </row>
    <row r="4" spans="1:7" ht="15.75">
      <c r="D4" s="23" t="s">
        <v>51</v>
      </c>
    </row>
    <row r="5" spans="1:7" ht="15.75">
      <c r="D5" s="23" t="s">
        <v>58</v>
      </c>
    </row>
    <row r="8" spans="1:7" ht="16.5" customHeight="1">
      <c r="D8" s="23" t="s">
        <v>52</v>
      </c>
      <c r="E8" s="2"/>
    </row>
    <row r="9" spans="1:7" ht="15.75">
      <c r="D9" s="23" t="s">
        <v>40</v>
      </c>
    </row>
    <row r="10" spans="1:7" ht="15.75">
      <c r="C10" s="22"/>
      <c r="D10" s="24" t="s">
        <v>47</v>
      </c>
      <c r="E10" s="22"/>
      <c r="G10" s="22"/>
    </row>
    <row r="11" spans="1:7" ht="15.75">
      <c r="C11" s="22"/>
      <c r="D11" s="24" t="s">
        <v>48</v>
      </c>
      <c r="E11" s="22"/>
      <c r="G11" s="22"/>
    </row>
    <row r="12" spans="1:7">
      <c r="B12" s="22" t="s">
        <v>49</v>
      </c>
      <c r="C12" s="22"/>
      <c r="D12" s="22"/>
      <c r="G12" s="22"/>
    </row>
    <row r="13" spans="1:7">
      <c r="B13" s="8"/>
    </row>
    <row r="15" spans="1:7" ht="21" customHeight="1">
      <c r="A15" s="27" t="s">
        <v>0</v>
      </c>
      <c r="B15" s="27"/>
      <c r="C15" s="27"/>
      <c r="D15" s="27"/>
    </row>
    <row r="16" spans="1:7" ht="16.5" customHeight="1">
      <c r="A16" s="27" t="s">
        <v>46</v>
      </c>
      <c r="B16" s="27"/>
      <c r="C16" s="27"/>
      <c r="D16" s="27"/>
    </row>
    <row r="17" spans="1:5" ht="16.5">
      <c r="A17" s="1"/>
    </row>
    <row r="18" spans="1:5" ht="17.25" thickBot="1">
      <c r="A18" s="28" t="s">
        <v>1</v>
      </c>
      <c r="B18" s="28"/>
      <c r="C18" s="28"/>
      <c r="D18" s="28"/>
    </row>
    <row r="19" spans="1:5" ht="63" customHeight="1">
      <c r="A19" s="29" t="s">
        <v>2</v>
      </c>
      <c r="B19" s="31" t="s">
        <v>3</v>
      </c>
      <c r="C19" s="31" t="s">
        <v>4</v>
      </c>
      <c r="D19" s="25" t="s">
        <v>5</v>
      </c>
    </row>
    <row r="20" spans="1:5" ht="21" customHeight="1" thickBot="1">
      <c r="A20" s="30"/>
      <c r="B20" s="32"/>
      <c r="C20" s="32"/>
      <c r="D20" s="21">
        <v>2024</v>
      </c>
    </row>
    <row r="21" spans="1:5" ht="16.5">
      <c r="A21" s="17" t="s">
        <v>6</v>
      </c>
      <c r="B21" s="18"/>
      <c r="C21" s="18"/>
      <c r="D21" s="19">
        <f>D23+D29+D31+D33+D37+D44+D46+D48+D50+D42</f>
        <v>361334.5</v>
      </c>
    </row>
    <row r="22" spans="1:5" ht="16.5">
      <c r="A22" s="17"/>
      <c r="B22" s="18"/>
      <c r="C22" s="18"/>
      <c r="D22" s="19"/>
    </row>
    <row r="23" spans="1:5" ht="15.75">
      <c r="A23" s="9" t="s">
        <v>7</v>
      </c>
      <c r="B23" s="3" t="s">
        <v>12</v>
      </c>
      <c r="C23" s="3" t="s">
        <v>13</v>
      </c>
      <c r="D23" s="23">
        <f>D24+D25+D26+D27+D28</f>
        <v>37416.899999999994</v>
      </c>
    </row>
    <row r="24" spans="1:5" ht="39" customHeight="1">
      <c r="A24" s="10" t="s">
        <v>41</v>
      </c>
      <c r="B24" s="4" t="s">
        <v>12</v>
      </c>
      <c r="C24" s="4" t="s">
        <v>14</v>
      </c>
      <c r="D24" s="14">
        <v>1614</v>
      </c>
    </row>
    <row r="25" spans="1:5" ht="48" customHeight="1">
      <c r="A25" s="10" t="s">
        <v>42</v>
      </c>
      <c r="B25" s="4" t="s">
        <v>12</v>
      </c>
      <c r="C25" s="4" t="s">
        <v>15</v>
      </c>
      <c r="D25" s="14">
        <v>2135.1</v>
      </c>
    </row>
    <row r="26" spans="1:5" ht="51" customHeight="1">
      <c r="A26" s="10" t="s">
        <v>43</v>
      </c>
      <c r="B26" s="4" t="s">
        <v>12</v>
      </c>
      <c r="C26" s="4" t="s">
        <v>16</v>
      </c>
      <c r="D26" s="14">
        <v>19719</v>
      </c>
    </row>
    <row r="27" spans="1:5" ht="15.75">
      <c r="A27" s="10" t="s">
        <v>8</v>
      </c>
      <c r="B27" s="4" t="s">
        <v>12</v>
      </c>
      <c r="C27" s="4" t="s">
        <v>17</v>
      </c>
      <c r="D27" s="14">
        <v>957.5</v>
      </c>
    </row>
    <row r="28" spans="1:5" ht="15.75">
      <c r="A28" s="10" t="s">
        <v>9</v>
      </c>
      <c r="B28" s="4" t="s">
        <v>12</v>
      </c>
      <c r="C28" s="4" t="s">
        <v>18</v>
      </c>
      <c r="D28" s="14">
        <v>12991.3</v>
      </c>
      <c r="E28" s="20"/>
    </row>
    <row r="29" spans="1:5" ht="15.75">
      <c r="A29" s="9" t="s">
        <v>10</v>
      </c>
      <c r="B29" s="3" t="s">
        <v>14</v>
      </c>
      <c r="C29" s="3" t="s">
        <v>13</v>
      </c>
      <c r="D29" s="16">
        <f>D30</f>
        <v>1186.2</v>
      </c>
    </row>
    <row r="30" spans="1:5" ht="15.75">
      <c r="A30" s="10" t="s">
        <v>19</v>
      </c>
      <c r="B30" s="4" t="s">
        <v>14</v>
      </c>
      <c r="C30" s="4" t="s">
        <v>15</v>
      </c>
      <c r="D30" s="14">
        <v>1186.2</v>
      </c>
    </row>
    <row r="31" spans="1:5" ht="15.75">
      <c r="A31" s="9" t="s">
        <v>11</v>
      </c>
      <c r="B31" s="3" t="s">
        <v>15</v>
      </c>
      <c r="C31" s="3" t="s">
        <v>13</v>
      </c>
      <c r="D31" s="16">
        <f>D32</f>
        <v>2040.1</v>
      </c>
    </row>
    <row r="32" spans="1:5" ht="31.5">
      <c r="A32" s="11" t="s">
        <v>44</v>
      </c>
      <c r="B32" s="5" t="s">
        <v>15</v>
      </c>
      <c r="C32" s="5" t="s">
        <v>20</v>
      </c>
      <c r="D32" s="14">
        <v>2040.1</v>
      </c>
    </row>
    <row r="33" spans="1:5" ht="15.75">
      <c r="A33" s="9" t="s">
        <v>21</v>
      </c>
      <c r="B33" s="3" t="s">
        <v>16</v>
      </c>
      <c r="C33" s="3" t="s">
        <v>13</v>
      </c>
      <c r="D33" s="16">
        <f>D35+D36+D34</f>
        <v>34289.4</v>
      </c>
    </row>
    <row r="34" spans="1:5" s="26" customFormat="1" ht="15.75">
      <c r="A34" s="10" t="s">
        <v>57</v>
      </c>
      <c r="B34" s="4" t="s">
        <v>16</v>
      </c>
      <c r="C34" s="4" t="s">
        <v>30</v>
      </c>
      <c r="D34" s="14">
        <v>182</v>
      </c>
    </row>
    <row r="35" spans="1:5" ht="15.75">
      <c r="A35" s="10" t="s">
        <v>22</v>
      </c>
      <c r="B35" s="4" t="s">
        <v>16</v>
      </c>
      <c r="C35" s="4" t="s">
        <v>20</v>
      </c>
      <c r="D35" s="14">
        <v>33667.4</v>
      </c>
    </row>
    <row r="36" spans="1:5" ht="15.75">
      <c r="A36" s="10" t="s">
        <v>23</v>
      </c>
      <c r="B36" s="4" t="s">
        <v>16</v>
      </c>
      <c r="C36" s="4" t="s">
        <v>24</v>
      </c>
      <c r="D36" s="14">
        <v>440</v>
      </c>
    </row>
    <row r="37" spans="1:5" ht="15.75">
      <c r="A37" s="9" t="s">
        <v>25</v>
      </c>
      <c r="B37" s="3" t="s">
        <v>26</v>
      </c>
      <c r="C37" s="3" t="s">
        <v>13</v>
      </c>
      <c r="D37" s="16">
        <f>D38+D39+D40+D41</f>
        <v>251069</v>
      </c>
    </row>
    <row r="38" spans="1:5" ht="15.75">
      <c r="A38" s="10" t="s">
        <v>39</v>
      </c>
      <c r="B38" s="4" t="s">
        <v>26</v>
      </c>
      <c r="C38" s="4" t="s">
        <v>12</v>
      </c>
      <c r="D38" s="14">
        <v>43917.5</v>
      </c>
      <c r="E38" s="20"/>
    </row>
    <row r="39" spans="1:5" ht="15.75">
      <c r="A39" s="10" t="s">
        <v>27</v>
      </c>
      <c r="B39" s="4" t="s">
        <v>26</v>
      </c>
      <c r="C39" s="4" t="s">
        <v>14</v>
      </c>
      <c r="D39" s="14">
        <v>188640</v>
      </c>
    </row>
    <row r="40" spans="1:5" ht="15.75">
      <c r="A40" s="10" t="s">
        <v>28</v>
      </c>
      <c r="B40" s="4" t="s">
        <v>26</v>
      </c>
      <c r="C40" s="4" t="s">
        <v>15</v>
      </c>
      <c r="D40" s="14">
        <v>18511.5</v>
      </c>
    </row>
    <row r="41" spans="1:5" ht="15.75">
      <c r="A41" s="10" t="s">
        <v>45</v>
      </c>
      <c r="B41" s="4" t="s">
        <v>26</v>
      </c>
      <c r="C41" s="4" t="s">
        <v>26</v>
      </c>
      <c r="D41" s="14">
        <v>0</v>
      </c>
    </row>
    <row r="42" spans="1:5" ht="15.75">
      <c r="A42" s="9" t="s">
        <v>53</v>
      </c>
      <c r="B42" s="3" t="s">
        <v>54</v>
      </c>
      <c r="C42" s="3" t="s">
        <v>13</v>
      </c>
      <c r="D42" s="16">
        <f>D43</f>
        <v>887.2</v>
      </c>
    </row>
    <row r="43" spans="1:5" ht="15.75">
      <c r="A43" s="10" t="s">
        <v>55</v>
      </c>
      <c r="B43" s="4" t="s">
        <v>54</v>
      </c>
      <c r="C43" s="4" t="s">
        <v>26</v>
      </c>
      <c r="D43" s="14">
        <v>887.2</v>
      </c>
    </row>
    <row r="44" spans="1:5" ht="15.75">
      <c r="A44" s="9" t="s">
        <v>29</v>
      </c>
      <c r="B44" s="3" t="s">
        <v>30</v>
      </c>
      <c r="C44" s="3" t="s">
        <v>13</v>
      </c>
      <c r="D44" s="16">
        <f>D45</f>
        <v>20806.400000000001</v>
      </c>
    </row>
    <row r="45" spans="1:5" ht="15.75">
      <c r="A45" s="10" t="s">
        <v>31</v>
      </c>
      <c r="B45" s="4" t="s">
        <v>30</v>
      </c>
      <c r="C45" s="4" t="s">
        <v>12</v>
      </c>
      <c r="D45" s="14">
        <v>20806.400000000001</v>
      </c>
    </row>
    <row r="46" spans="1:5" ht="15.75">
      <c r="A46" s="9" t="s">
        <v>32</v>
      </c>
      <c r="B46" s="3" t="s">
        <v>33</v>
      </c>
      <c r="C46" s="3" t="s">
        <v>13</v>
      </c>
      <c r="D46" s="16">
        <f>D47</f>
        <v>170</v>
      </c>
    </row>
    <row r="47" spans="1:5" ht="15.75">
      <c r="A47" s="10" t="s">
        <v>34</v>
      </c>
      <c r="B47" s="4" t="s">
        <v>33</v>
      </c>
      <c r="C47" s="4" t="s">
        <v>15</v>
      </c>
      <c r="D47" s="14">
        <v>170</v>
      </c>
    </row>
    <row r="48" spans="1:5" ht="15.75">
      <c r="A48" s="9" t="s">
        <v>35</v>
      </c>
      <c r="B48" s="3" t="s">
        <v>17</v>
      </c>
      <c r="C48" s="3" t="s">
        <v>13</v>
      </c>
      <c r="D48" s="16">
        <f>D49</f>
        <v>13069.3</v>
      </c>
    </row>
    <row r="49" spans="1:4" ht="15.75">
      <c r="A49" s="10" t="s">
        <v>36</v>
      </c>
      <c r="B49" s="4" t="s">
        <v>17</v>
      </c>
      <c r="C49" s="4" t="s">
        <v>14</v>
      </c>
      <c r="D49" s="14">
        <v>13069.3</v>
      </c>
    </row>
    <row r="50" spans="1:4" ht="15.75">
      <c r="A50" s="12" t="s">
        <v>37</v>
      </c>
      <c r="B50" s="3" t="s">
        <v>24</v>
      </c>
      <c r="C50" s="3" t="s">
        <v>13</v>
      </c>
      <c r="D50" s="16">
        <f>D51</f>
        <v>400</v>
      </c>
    </row>
    <row r="51" spans="1:4" ht="16.5" thickBot="1">
      <c r="A51" s="13" t="s">
        <v>38</v>
      </c>
      <c r="B51" s="6" t="s">
        <v>24</v>
      </c>
      <c r="C51" s="6" t="s">
        <v>14</v>
      </c>
      <c r="D51" s="15">
        <v>400</v>
      </c>
    </row>
    <row r="54" spans="1:4">
      <c r="D54" s="7"/>
    </row>
  </sheetData>
  <mergeCells count="6">
    <mergeCell ref="A15:D15"/>
    <mergeCell ref="A16:D16"/>
    <mergeCell ref="A18:D18"/>
    <mergeCell ref="A19:A20"/>
    <mergeCell ref="B19:B20"/>
    <mergeCell ref="C19:C20"/>
  </mergeCells>
  <pageMargins left="0.82677165354330717" right="0" top="0.74803149606299213" bottom="0.55118110236220474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6" sqref="C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2023-2025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2024-03-18T09:06:35Z</cp:lastPrinted>
  <dcterms:created xsi:type="dcterms:W3CDTF">2016-12-02T06:06:43Z</dcterms:created>
  <dcterms:modified xsi:type="dcterms:W3CDTF">2024-05-31T04:06:30Z</dcterms:modified>
</cp:coreProperties>
</file>